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40" windowWidth="29100" windowHeight="16880" activeTab="0"/>
  </bookViews>
  <sheets>
    <sheet name="Sheet1" sheetId="1" r:id="rId1"/>
    <sheet name="Sheet2" sheetId="2" r:id="rId2"/>
    <sheet name="Sheet3" sheetId="3" r:id="rId3"/>
  </sheets>
  <definedNames>
    <definedName name="Tokyo" localSheetId="0">'Sheet1'!#REF!</definedName>
  </definedNames>
  <calcPr fullCalcOnLoad="1"/>
</workbook>
</file>

<file path=xl/sharedStrings.xml><?xml version="1.0" encoding="utf-8"?>
<sst xmlns="http://schemas.openxmlformats.org/spreadsheetml/2006/main" count="128" uniqueCount="105">
  <si>
    <t>（042）367-2601</t>
  </si>
  <si>
    <t>（042）367-2607</t>
  </si>
  <si>
    <t>東京支店 -Tokyo Branch-</t>
  </si>
  <si>
    <t>(042)582-2411</t>
  </si>
  <si>
    <t>(042)583-8060</t>
  </si>
  <si>
    <t>http://www.mesh.co.jp/index.html</t>
  </si>
  <si>
    <t>http://www.amichu.com/index.htm</t>
  </si>
  <si>
    <t>https://ec.misumi.jp/wos/login/user_login01.jsp</t>
  </si>
  <si>
    <t>　０３－３２５３－７４３９</t>
  </si>
  <si>
    <t>スーパーαメッシュ、αメッシュ</t>
  </si>
  <si>
    <t>光</t>
  </si>
  <si>
    <t>http://www.osaka-hikari.co.jp/index.html</t>
  </si>
  <si>
    <t>株式会社　光</t>
  </si>
  <si>
    <t>東京営業所</t>
  </si>
  <si>
    <t>　東京都荒川区西日暮里1丁目60番12号</t>
  </si>
  <si>
    <t>SZ154</t>
  </si>
  <si>
    <t>ステンレス</t>
  </si>
  <si>
    <t>真鍮</t>
  </si>
  <si>
    <t>銅</t>
  </si>
  <si>
    <t>YZ152</t>
  </si>
  <si>
    <t>CZ153</t>
  </si>
  <si>
    <t>０３－３２５３－５９６５</t>
  </si>
  <si>
    <t>（株式会社　山本テクノ）</t>
  </si>
  <si>
    <t>検討したいのでサンプルがあれば欲しい</t>
  </si>
  <si>
    <t>会社名</t>
  </si>
  <si>
    <t>商品名</t>
  </si>
  <si>
    <r>
      <t>プリント板用スペーサー六角型（</t>
    </r>
    <r>
      <rPr>
        <sz val="8"/>
        <rFont val="Century"/>
        <family val="1"/>
      </rPr>
      <t>M</t>
    </r>
    <r>
      <rPr>
        <sz val="8"/>
        <rFont val="ＭＳ 明朝"/>
        <family val="1"/>
      </rPr>
      <t>３タイプ）</t>
    </r>
    <r>
      <rPr>
        <sz val="8"/>
        <rFont val="Century"/>
        <family val="1"/>
      </rPr>
      <t>100</t>
    </r>
    <r>
      <rPr>
        <sz val="8"/>
        <rFont val="ＭＳ 明朝"/>
        <family val="1"/>
      </rPr>
      <t>本入り</t>
    </r>
  </si>
  <si>
    <t>MQ-10</t>
  </si>
  <si>
    <t>4AQ-10</t>
  </si>
  <si>
    <t>プリント板用スペーサー金属樹脂型100本入り</t>
  </si>
  <si>
    <r>
      <t>価格（</t>
    </r>
    <r>
      <rPr>
        <sz val="11"/>
        <color indexed="10"/>
        <rFont val="ＭＳ Ｐゴシック"/>
        <family val="3"/>
      </rPr>
      <t>赤字</t>
    </r>
    <r>
      <rPr>
        <sz val="11"/>
        <rFont val="ＭＳ Ｐゴシック"/>
        <family val="0"/>
      </rPr>
      <t>は予想価格）</t>
    </r>
  </si>
  <si>
    <t>neji-super.com</t>
  </si>
  <si>
    <t>レニー六角BT</t>
  </si>
  <si>
    <t>75L,M6</t>
  </si>
  <si>
    <t>個数</t>
  </si>
  <si>
    <r>
      <t>1</t>
    </r>
    <r>
      <rPr>
        <sz val="10.5"/>
        <rFont val="ＭＳ Ｐ明朝"/>
        <family val="1"/>
      </rPr>
      <t>セット</t>
    </r>
  </si>
  <si>
    <t>1セット</t>
  </si>
  <si>
    <t>80L,M6</t>
  </si>
  <si>
    <t>単価</t>
  </si>
  <si>
    <t>FRP(GE 六角BT)</t>
  </si>
  <si>
    <t>75L,M5</t>
  </si>
  <si>
    <t>品番等</t>
  </si>
  <si>
    <t>廣杉計器</t>
  </si>
  <si>
    <t>セラミックススペーサー</t>
  </si>
  <si>
    <t>CR-510</t>
  </si>
  <si>
    <t>CR-610</t>
  </si>
  <si>
    <t>セラミックスナット</t>
  </si>
  <si>
    <t>RANT-03</t>
  </si>
  <si>
    <t>レニーナット</t>
  </si>
  <si>
    <t>RYNT-05</t>
  </si>
  <si>
    <t>RYNT-06</t>
  </si>
  <si>
    <t>MISUMI</t>
  </si>
  <si>
    <t>RDJP-D5-L75</t>
  </si>
  <si>
    <t>樹脂ロッド(PEEK)</t>
  </si>
  <si>
    <t>樹脂ロッド(エポキシガラス)</t>
  </si>
  <si>
    <t>RDJP-D6-L75</t>
  </si>
  <si>
    <t>RDJP-D6-L77</t>
  </si>
  <si>
    <t>RDJP-D6-L78</t>
  </si>
  <si>
    <t>RDJP-D6-L79</t>
  </si>
  <si>
    <t>RDJP-D6-L80</t>
  </si>
  <si>
    <t>樹脂ロッド(ポリアセタール)</t>
  </si>
  <si>
    <t>RDJP-D5-L75</t>
  </si>
  <si>
    <t>樹脂ロッド(MCナイロン)</t>
  </si>
  <si>
    <t>樹脂ロッド(ふっ素樹脂)</t>
  </si>
  <si>
    <t>樹脂ロッド(ベークライト)</t>
  </si>
  <si>
    <t>樹脂ロッド(超高分子ポリエチレン)</t>
  </si>
  <si>
    <t>セットカラー</t>
  </si>
  <si>
    <t>SSCCN 4-6</t>
  </si>
  <si>
    <t>綱忠金網</t>
  </si>
  <si>
    <t>NBC</t>
  </si>
  <si>
    <t>平織金網200メッシュのサンプル4枚</t>
  </si>
  <si>
    <t>メッシュ株式会社</t>
  </si>
  <si>
    <t>？</t>
  </si>
  <si>
    <t>東京都江東区東陽4-1-13　東陽セントラルビル2F</t>
  </si>
  <si>
    <t>0120-343-066</t>
  </si>
  <si>
    <t>http://www.neji-super.com/info.htm</t>
  </si>
  <si>
    <t>マックエイト</t>
  </si>
  <si>
    <t>マックエイト</t>
  </si>
  <si>
    <t>　sdk@mac8sdk.co.jp</t>
  </si>
  <si>
    <t>受付時間　９：００～１７：００（土曜、日曜、祝日、弊社指定休日を除く）</t>
  </si>
  <si>
    <t>〒１０１-００２１　東京都千代田区外神田２-２-１３</t>
  </si>
  <si>
    <t>株式会社廣杉計器</t>
  </si>
  <si>
    <t>http://www.hirosugi.co.jp/</t>
  </si>
  <si>
    <t>http://www.mac8sdk.co.jp/index.html</t>
  </si>
  <si>
    <t>大阪市大正区小林東３丁目１番９号</t>
  </si>
  <si>
    <t>０６－６５５５－４４１１</t>
  </si>
  <si>
    <t>０６－６５５５－４１１６</t>
  </si>
  <si>
    <t>〒183-0011　東京都府中市白糸台1-37-5</t>
  </si>
  <si>
    <t>〒191-0053</t>
  </si>
  <si>
    <t>東京都日野市豊田 2-50-3</t>
  </si>
  <si>
    <t>http://www.nbc-jp.com/index.html</t>
  </si>
  <si>
    <t>住所</t>
  </si>
  <si>
    <t>電話番号</t>
  </si>
  <si>
    <t>FAX番号</t>
  </si>
  <si>
    <t>〒216-0035 神奈川県川崎市宮前区馬絹2038-1</t>
  </si>
  <si>
    <t xml:space="preserve">(044)855-1320(代) </t>
  </si>
  <si>
    <t>(044)854-7364</t>
  </si>
  <si>
    <t>アドレス</t>
  </si>
  <si>
    <t>e-mail</t>
  </si>
  <si>
    <t>(新電機材株式会社)</t>
  </si>
  <si>
    <t>網忠金網　</t>
  </si>
  <si>
    <t>〒532-0035　大阪市淀川区三津屋南3-21-53　</t>
  </si>
  <si>
    <t>06-6308-3901</t>
  </si>
  <si>
    <t>06-6308-2635　</t>
  </si>
  <si>
    <t xml:space="preserve"> info@amichu.com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</si>
</sst>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sz val="8"/>
      <name val="ＭＳ 明朝"/>
      <family val="1"/>
    </font>
    <font>
      <sz val="8"/>
      <name val="Century"/>
      <family val="1"/>
    </font>
    <font>
      <sz val="11"/>
      <color indexed="10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9"/>
      <color indexed="8"/>
      <name val="ＭＳ Ｐゴシック"/>
      <family val="3"/>
    </font>
    <font>
      <sz val="9"/>
      <color indexed="63"/>
      <name val="Lr oSVbN"/>
      <family val="2"/>
    </font>
    <font>
      <u val="single"/>
      <sz val="11"/>
      <color indexed="12"/>
      <name val="ＭＳ Ｐゴシック"/>
      <family val="3"/>
    </font>
    <font>
      <sz val="9"/>
      <color indexed="63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Century"/>
      <family val="1"/>
    </font>
    <font>
      <sz val="7"/>
      <color indexed="63"/>
      <name val="ＭＳ Ｐゴシック"/>
      <family val="3"/>
    </font>
    <font>
      <sz val="10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vertical="top" wrapText="1" inden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2" fillId="2" borderId="6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6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2" borderId="6" xfId="0" applyFont="1" applyFill="1" applyBorder="1" applyAlignment="1">
      <alignment vertical="top" wrapText="1"/>
    </xf>
    <xf numFmtId="0" fontId="9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7" fillId="2" borderId="7" xfId="0" applyFont="1" applyFill="1" applyBorder="1" applyAlignment="1">
      <alignment vertical="top" wrapText="1"/>
    </xf>
    <xf numFmtId="0" fontId="14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center"/>
    </xf>
    <xf numFmtId="0" fontId="15" fillId="2" borderId="6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7" xfId="0" applyFont="1" applyBorder="1" applyAlignment="1">
      <alignment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8362950"/>
          <a:ext cx="190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8534400"/>
          <a:ext cx="190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190500</xdr:colOff>
      <xdr:row>35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7143750"/>
          <a:ext cx="1905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zoomScale="150" zoomScaleNormal="150" workbookViewId="0" topLeftCell="A1">
      <selection activeCell="B23" sqref="B23"/>
    </sheetView>
  </sheetViews>
  <sheetFormatPr defaultColWidth="13.00390625" defaultRowHeight="13.5"/>
  <cols>
    <col min="1" max="1" width="15.125" style="0" customWidth="1"/>
    <col min="2" max="2" width="31.125" style="0" customWidth="1"/>
    <col min="3" max="3" width="34.375" style="0" customWidth="1"/>
    <col min="4" max="4" width="16.875" style="0" customWidth="1"/>
    <col min="5" max="5" width="14.00390625" style="0" customWidth="1"/>
    <col min="6" max="6" width="19.625" style="0" customWidth="1"/>
    <col min="7" max="16384" width="8.875" style="0" customWidth="1"/>
  </cols>
  <sheetData>
    <row r="2" spans="1:6" ht="16.5">
      <c r="A2" t="s">
        <v>24</v>
      </c>
      <c r="B2" t="s">
        <v>25</v>
      </c>
      <c r="C2" t="s">
        <v>41</v>
      </c>
      <c r="D2" t="s">
        <v>34</v>
      </c>
      <c r="E2" t="s">
        <v>38</v>
      </c>
      <c r="F2" t="s">
        <v>30</v>
      </c>
    </row>
    <row r="3" spans="1:6" ht="16.5">
      <c r="A3" t="s">
        <v>76</v>
      </c>
      <c r="B3" s="2" t="s">
        <v>26</v>
      </c>
      <c r="C3" s="3" t="s">
        <v>27</v>
      </c>
      <c r="D3" s="3" t="s">
        <v>35</v>
      </c>
      <c r="E3" s="3"/>
      <c r="F3" s="4">
        <v>380</v>
      </c>
    </row>
    <row r="4" spans="1:6" ht="16.5">
      <c r="A4" t="s">
        <v>77</v>
      </c>
      <c r="B4" s="2" t="s">
        <v>29</v>
      </c>
      <c r="C4" t="s">
        <v>28</v>
      </c>
      <c r="D4" t="s">
        <v>36</v>
      </c>
      <c r="F4" s="4">
        <v>680</v>
      </c>
    </row>
    <row r="5" spans="1:6" ht="16.5">
      <c r="A5" t="s">
        <v>31</v>
      </c>
      <c r="B5" t="s">
        <v>32</v>
      </c>
      <c r="C5" t="s">
        <v>33</v>
      </c>
      <c r="D5">
        <v>4</v>
      </c>
      <c r="E5">
        <v>310</v>
      </c>
      <c r="F5">
        <v>930</v>
      </c>
    </row>
    <row r="6" spans="1:6" ht="16.5">
      <c r="A6" t="s">
        <v>31</v>
      </c>
      <c r="B6" t="s">
        <v>32</v>
      </c>
      <c r="C6" t="s">
        <v>37</v>
      </c>
      <c r="D6">
        <v>4</v>
      </c>
      <c r="E6">
        <v>310</v>
      </c>
      <c r="F6">
        <v>930</v>
      </c>
    </row>
    <row r="7" spans="1:6" ht="16.5">
      <c r="A7" t="s">
        <v>31</v>
      </c>
      <c r="B7" t="s">
        <v>39</v>
      </c>
      <c r="C7" t="s">
        <v>40</v>
      </c>
      <c r="D7">
        <v>4</v>
      </c>
      <c r="E7">
        <v>1430</v>
      </c>
      <c r="F7">
        <f>D7*E7</f>
        <v>5720</v>
      </c>
    </row>
    <row r="8" spans="1:6" ht="16.5">
      <c r="A8" t="s">
        <v>42</v>
      </c>
      <c r="B8" s="1" t="s">
        <v>43</v>
      </c>
      <c r="C8" s="3" t="s">
        <v>44</v>
      </c>
      <c r="D8">
        <v>30</v>
      </c>
      <c r="E8">
        <v>96</v>
      </c>
      <c r="F8">
        <f aca="true" t="shared" si="0" ref="F8:F25">D8*E8</f>
        <v>2880</v>
      </c>
    </row>
    <row r="9" spans="1:6" ht="16.5">
      <c r="A9" t="s">
        <v>42</v>
      </c>
      <c r="B9" s="1" t="s">
        <v>43</v>
      </c>
      <c r="C9" s="3" t="s">
        <v>45</v>
      </c>
      <c r="D9">
        <v>20</v>
      </c>
      <c r="E9">
        <v>96</v>
      </c>
      <c r="F9">
        <f t="shared" si="0"/>
        <v>1920</v>
      </c>
    </row>
    <row r="10" spans="1:6" ht="16.5">
      <c r="A10" t="s">
        <v>42</v>
      </c>
      <c r="B10" s="1" t="s">
        <v>46</v>
      </c>
      <c r="C10" s="3" t="s">
        <v>47</v>
      </c>
      <c r="D10">
        <v>4</v>
      </c>
      <c r="E10">
        <v>1200</v>
      </c>
      <c r="F10">
        <f t="shared" si="0"/>
        <v>4800</v>
      </c>
    </row>
    <row r="11" spans="1:6" ht="16.5">
      <c r="A11" t="s">
        <v>42</v>
      </c>
      <c r="B11" s="1" t="s">
        <v>48</v>
      </c>
      <c r="C11" s="3" t="s">
        <v>49</v>
      </c>
      <c r="D11">
        <v>10</v>
      </c>
      <c r="E11">
        <v>18</v>
      </c>
      <c r="F11">
        <f t="shared" si="0"/>
        <v>180</v>
      </c>
    </row>
    <row r="12" spans="1:6" ht="16.5">
      <c r="A12" t="s">
        <v>42</v>
      </c>
      <c r="B12" s="1" t="s">
        <v>48</v>
      </c>
      <c r="C12" s="3" t="s">
        <v>50</v>
      </c>
      <c r="D12">
        <v>10</v>
      </c>
      <c r="E12">
        <v>20</v>
      </c>
      <c r="F12">
        <f t="shared" si="0"/>
        <v>200</v>
      </c>
    </row>
    <row r="13" spans="1:6" ht="16.5">
      <c r="A13" s="3" t="s">
        <v>51</v>
      </c>
      <c r="B13" s="1" t="s">
        <v>53</v>
      </c>
      <c r="C13" s="3" t="s">
        <v>52</v>
      </c>
      <c r="D13">
        <v>4</v>
      </c>
      <c r="E13">
        <v>890</v>
      </c>
      <c r="F13">
        <f t="shared" si="0"/>
        <v>3560</v>
      </c>
    </row>
    <row r="14" spans="1:6" ht="16.5">
      <c r="A14" s="3" t="s">
        <v>51</v>
      </c>
      <c r="B14" s="1" t="s">
        <v>54</v>
      </c>
      <c r="C14" s="3" t="s">
        <v>55</v>
      </c>
      <c r="D14">
        <v>4</v>
      </c>
      <c r="E14">
        <v>310</v>
      </c>
      <c r="F14">
        <f t="shared" si="0"/>
        <v>1240</v>
      </c>
    </row>
    <row r="15" spans="1:6" ht="16.5">
      <c r="A15" s="3" t="s">
        <v>51</v>
      </c>
      <c r="B15" s="1" t="s">
        <v>60</v>
      </c>
      <c r="C15" s="3" t="s">
        <v>61</v>
      </c>
      <c r="D15">
        <v>1</v>
      </c>
      <c r="E15">
        <v>80</v>
      </c>
      <c r="F15">
        <f t="shared" si="0"/>
        <v>80</v>
      </c>
    </row>
    <row r="16" spans="1:6" ht="16.5">
      <c r="A16" s="3" t="s">
        <v>51</v>
      </c>
      <c r="B16" s="1" t="s">
        <v>62</v>
      </c>
      <c r="C16" s="3" t="s">
        <v>56</v>
      </c>
      <c r="D16">
        <v>1</v>
      </c>
      <c r="E16">
        <v>260</v>
      </c>
      <c r="F16">
        <f t="shared" si="0"/>
        <v>260</v>
      </c>
    </row>
    <row r="17" spans="1:6" ht="16.5">
      <c r="A17" s="3" t="s">
        <v>51</v>
      </c>
      <c r="B17" s="1" t="s">
        <v>64</v>
      </c>
      <c r="C17" s="3" t="s">
        <v>57</v>
      </c>
      <c r="D17">
        <v>1</v>
      </c>
      <c r="E17">
        <v>110</v>
      </c>
      <c r="F17">
        <f t="shared" si="0"/>
        <v>110</v>
      </c>
    </row>
    <row r="18" spans="1:6" ht="16.5">
      <c r="A18" s="3" t="s">
        <v>51</v>
      </c>
      <c r="B18" s="1" t="s">
        <v>63</v>
      </c>
      <c r="C18" s="3" t="s">
        <v>58</v>
      </c>
      <c r="D18">
        <v>1</v>
      </c>
      <c r="E18">
        <v>240</v>
      </c>
      <c r="F18">
        <f t="shared" si="0"/>
        <v>240</v>
      </c>
    </row>
    <row r="19" spans="1:6" ht="16.5">
      <c r="A19" s="3" t="s">
        <v>51</v>
      </c>
      <c r="B19" s="1" t="s">
        <v>65</v>
      </c>
      <c r="C19" s="3" t="s">
        <v>59</v>
      </c>
      <c r="D19">
        <v>1</v>
      </c>
      <c r="E19">
        <v>260</v>
      </c>
      <c r="F19">
        <f t="shared" si="0"/>
        <v>260</v>
      </c>
    </row>
    <row r="20" spans="1:6" ht="16.5">
      <c r="A20" s="3" t="s">
        <v>51</v>
      </c>
      <c r="B20" s="1" t="s">
        <v>66</v>
      </c>
      <c r="C20" s="3" t="s">
        <v>67</v>
      </c>
      <c r="D20">
        <v>4</v>
      </c>
      <c r="E20">
        <v>200</v>
      </c>
      <c r="F20">
        <f t="shared" si="0"/>
        <v>800</v>
      </c>
    </row>
    <row r="21" spans="1:6" ht="16.5">
      <c r="A21" s="5" t="s">
        <v>68</v>
      </c>
      <c r="B21" s="1" t="s">
        <v>70</v>
      </c>
      <c r="D21">
        <v>1</v>
      </c>
      <c r="E21">
        <v>800</v>
      </c>
      <c r="F21">
        <f t="shared" si="0"/>
        <v>800</v>
      </c>
    </row>
    <row r="22" spans="1:6" ht="16.5">
      <c r="A22" s="5" t="s">
        <v>71</v>
      </c>
      <c r="B22" s="1" t="s">
        <v>9</v>
      </c>
      <c r="C22" s="5" t="s">
        <v>23</v>
      </c>
      <c r="E22" s="44" t="s">
        <v>72</v>
      </c>
      <c r="F22">
        <v>0</v>
      </c>
    </row>
    <row r="23" spans="1:6" ht="16.5">
      <c r="A23" s="33" t="s">
        <v>10</v>
      </c>
      <c r="B23" s="1" t="s">
        <v>16</v>
      </c>
      <c r="C23" s="39" t="s">
        <v>15</v>
      </c>
      <c r="D23">
        <v>5</v>
      </c>
      <c r="E23">
        <v>210</v>
      </c>
      <c r="F23">
        <f t="shared" si="0"/>
        <v>1050</v>
      </c>
    </row>
    <row r="24" spans="1:6" ht="16.5">
      <c r="A24" s="33" t="s">
        <v>10</v>
      </c>
      <c r="B24" s="1" t="s">
        <v>17</v>
      </c>
      <c r="C24" s="39" t="s">
        <v>19</v>
      </c>
      <c r="D24">
        <v>5</v>
      </c>
      <c r="E24">
        <v>210</v>
      </c>
      <c r="F24">
        <f t="shared" si="0"/>
        <v>1050</v>
      </c>
    </row>
    <row r="25" spans="1:6" ht="16.5">
      <c r="A25" s="33" t="s">
        <v>10</v>
      </c>
      <c r="B25" s="1" t="s">
        <v>18</v>
      </c>
      <c r="C25" s="39" t="s">
        <v>20</v>
      </c>
      <c r="D25">
        <v>5</v>
      </c>
      <c r="E25">
        <v>210</v>
      </c>
      <c r="F25">
        <f t="shared" si="0"/>
        <v>1050</v>
      </c>
    </row>
    <row r="26" ht="16.5">
      <c r="F26">
        <f>SUM(F3:F23)</f>
        <v>27020</v>
      </c>
    </row>
    <row r="27" spans="1:6" ht="16.5">
      <c r="A27" s="8"/>
      <c r="B27" s="9"/>
      <c r="C27" s="9"/>
      <c r="D27" s="9"/>
      <c r="E27" s="9"/>
      <c r="F27" s="9"/>
    </row>
    <row r="28" spans="1:6" ht="18" thickBot="1">
      <c r="A28" s="9"/>
      <c r="B28" s="9"/>
      <c r="C28" s="9"/>
      <c r="D28" s="9"/>
      <c r="E28" s="9"/>
      <c r="F28" s="9"/>
    </row>
    <row r="29" spans="1:11" ht="13.5" customHeight="1" thickBot="1">
      <c r="A29" s="16" t="s">
        <v>24</v>
      </c>
      <c r="B29" s="16" t="s">
        <v>97</v>
      </c>
      <c r="C29" s="16" t="s">
        <v>91</v>
      </c>
      <c r="D29" s="16" t="s">
        <v>92</v>
      </c>
      <c r="E29" s="16" t="s">
        <v>93</v>
      </c>
      <c r="F29" s="15" t="s">
        <v>98</v>
      </c>
      <c r="H29" s="6"/>
      <c r="I29" s="6"/>
      <c r="J29" s="6"/>
      <c r="K29" s="7"/>
    </row>
    <row r="30" spans="1:11" ht="13.5" customHeight="1">
      <c r="A30" s="17" t="s">
        <v>76</v>
      </c>
      <c r="B30" s="24" t="s">
        <v>83</v>
      </c>
      <c r="C30" s="18" t="s">
        <v>80</v>
      </c>
      <c r="D30" s="31" t="s">
        <v>8</v>
      </c>
      <c r="E30" s="31" t="s">
        <v>21</v>
      </c>
      <c r="F30" s="12" t="s">
        <v>78</v>
      </c>
      <c r="K30" s="7"/>
    </row>
    <row r="31" spans="1:11" ht="13.5" customHeight="1" thickBot="1">
      <c r="A31" s="18" t="s">
        <v>99</v>
      </c>
      <c r="B31" s="17"/>
      <c r="C31" s="27" t="s">
        <v>79</v>
      </c>
      <c r="D31" s="17"/>
      <c r="E31" s="40"/>
      <c r="F31" s="12"/>
      <c r="K31" s="7"/>
    </row>
    <row r="32" spans="1:10" ht="13.5" customHeight="1">
      <c r="A32" s="20" t="s">
        <v>31</v>
      </c>
      <c r="B32" s="20" t="s">
        <v>75</v>
      </c>
      <c r="C32" s="28" t="s">
        <v>84</v>
      </c>
      <c r="D32" s="28" t="s">
        <v>85</v>
      </c>
      <c r="E32" s="41" t="s">
        <v>86</v>
      </c>
      <c r="F32" s="11"/>
      <c r="G32" s="6"/>
      <c r="H32" s="6"/>
      <c r="I32" s="6"/>
      <c r="J32" s="6"/>
    </row>
    <row r="33" spans="1:6" ht="13.5" customHeight="1" thickBot="1">
      <c r="A33" s="42" t="s">
        <v>22</v>
      </c>
      <c r="B33" s="17"/>
      <c r="C33" s="17"/>
      <c r="D33" s="17"/>
      <c r="E33" s="17"/>
      <c r="F33" s="12"/>
    </row>
    <row r="34" spans="1:6" ht="16.5">
      <c r="A34" s="20" t="s">
        <v>81</v>
      </c>
      <c r="B34" s="25" t="s">
        <v>82</v>
      </c>
      <c r="C34" s="25" t="s">
        <v>94</v>
      </c>
      <c r="D34" s="25" t="s">
        <v>95</v>
      </c>
      <c r="E34" s="25" t="s">
        <v>96</v>
      </c>
      <c r="F34" s="14"/>
    </row>
    <row r="35" spans="1:6" ht="18" thickBot="1">
      <c r="A35" s="19"/>
      <c r="B35" s="19"/>
      <c r="C35" s="19"/>
      <c r="D35" s="19"/>
      <c r="E35" s="19"/>
      <c r="F35" s="13"/>
    </row>
    <row r="36" spans="1:6" ht="13.5">
      <c r="A36" s="22" t="s">
        <v>51</v>
      </c>
      <c r="B36" s="26" t="s">
        <v>7</v>
      </c>
      <c r="C36" s="43" t="s">
        <v>73</v>
      </c>
      <c r="D36" s="32" t="s">
        <v>74</v>
      </c>
      <c r="E36" s="20"/>
      <c r="F36" s="11"/>
    </row>
    <row r="37" spans="1:6" ht="18" thickBot="1">
      <c r="A37" s="19"/>
      <c r="B37" s="19"/>
      <c r="C37" s="19"/>
      <c r="D37" s="19"/>
      <c r="E37" s="19"/>
      <c r="F37" s="13"/>
    </row>
    <row r="38" spans="1:6" ht="16.5">
      <c r="A38" s="23" t="s">
        <v>100</v>
      </c>
      <c r="B38" s="23" t="s">
        <v>6</v>
      </c>
      <c r="C38" s="23" t="s">
        <v>101</v>
      </c>
      <c r="D38" s="23" t="s">
        <v>102</v>
      </c>
      <c r="E38" s="23" t="s">
        <v>103</v>
      </c>
      <c r="F38" s="11" t="s">
        <v>104</v>
      </c>
    </row>
    <row r="39" spans="1:6" ht="18" thickBot="1">
      <c r="A39" s="19"/>
      <c r="B39" s="19"/>
      <c r="C39" s="19"/>
      <c r="D39" s="19"/>
      <c r="E39" s="19"/>
      <c r="F39" s="13"/>
    </row>
    <row r="40" spans="1:6" ht="16.5">
      <c r="A40" s="20" t="s">
        <v>71</v>
      </c>
      <c r="B40" s="20" t="s">
        <v>5</v>
      </c>
      <c r="C40" s="29" t="s">
        <v>2</v>
      </c>
      <c r="D40" s="20"/>
      <c r="E40" s="20"/>
      <c r="F40" s="11"/>
    </row>
    <row r="41" spans="1:6" ht="13.5" customHeight="1" thickBot="1">
      <c r="A41" s="17"/>
      <c r="B41" s="17"/>
      <c r="C41" s="21" t="s">
        <v>87</v>
      </c>
      <c r="D41" s="45" t="s">
        <v>0</v>
      </c>
      <c r="E41" s="45" t="s">
        <v>1</v>
      </c>
      <c r="F41" s="12"/>
    </row>
    <row r="42" spans="1:6" ht="13.5">
      <c r="A42" s="22" t="s">
        <v>69</v>
      </c>
      <c r="B42" s="23" t="s">
        <v>90</v>
      </c>
      <c r="C42" s="36" t="s">
        <v>88</v>
      </c>
      <c r="D42" s="30" t="s">
        <v>3</v>
      </c>
      <c r="E42" s="30" t="s">
        <v>4</v>
      </c>
      <c r="F42" s="11"/>
    </row>
    <row r="43" spans="1:6" ht="14.25" thickBot="1">
      <c r="A43" s="19"/>
      <c r="B43" s="19"/>
      <c r="C43" s="19" t="s">
        <v>89</v>
      </c>
      <c r="D43" s="19"/>
      <c r="E43" s="19"/>
      <c r="F43" s="13"/>
    </row>
    <row r="44" spans="1:6" ht="16.5">
      <c r="A44" s="34" t="s">
        <v>12</v>
      </c>
      <c r="B44" s="36" t="s">
        <v>11</v>
      </c>
      <c r="C44" s="36" t="s">
        <v>13</v>
      </c>
      <c r="D44" s="38"/>
      <c r="E44" s="38"/>
      <c r="F44" s="38"/>
    </row>
    <row r="45" spans="1:6" ht="18" thickBot="1">
      <c r="A45" s="35"/>
      <c r="B45" s="35"/>
      <c r="C45" s="37" t="s">
        <v>14</v>
      </c>
      <c r="D45" s="35"/>
      <c r="E45" s="35"/>
      <c r="F45" s="35"/>
    </row>
    <row r="47" spans="1:3" ht="16.5">
      <c r="A47" s="10"/>
      <c r="B47" s="10"/>
      <c r="C47" s="10"/>
    </row>
    <row r="50" ht="16.5">
      <c r="A50" s="5"/>
    </row>
    <row r="52" ht="22.5" customHeight="1"/>
    <row r="53" ht="22.5" customHeight="1"/>
    <row r="54" ht="22.5" customHeight="1"/>
    <row r="56" ht="16.5">
      <c r="A56" s="3"/>
    </row>
  </sheetData>
  <printOptions/>
  <pageMargins left="0.75" right="0.75" top="1" bottom="1" header="0.512" footer="0.512"/>
  <pageSetup horizontalDpi="525" verticalDpi="525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F19"/>
    </sheetView>
  </sheetViews>
  <sheetFormatPr defaultColWidth="13.00390625" defaultRowHeight="13.5"/>
  <cols>
    <col min="1" max="1" width="15.625" style="0" customWidth="1"/>
    <col min="2" max="2" width="29.125" style="0" customWidth="1"/>
    <col min="3" max="3" width="39.50390625" style="0" customWidth="1"/>
    <col min="4" max="4" width="19.00390625" style="0" customWidth="1"/>
    <col min="5" max="5" width="18.875" style="0" customWidth="1"/>
    <col min="6" max="6" width="15.125" style="0" customWidth="1"/>
    <col min="7" max="16384" width="8.875" style="0" customWidth="1"/>
  </cols>
  <sheetData>
    <row r="3" ht="13.5" customHeight="1"/>
    <row r="5" ht="13.5" customHeight="1"/>
    <row r="11" ht="13.5" customHeight="1"/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cols>
    <col min="1" max="16384" width="8.87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higashi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higashi</dc:creator>
  <cp:keywords/>
  <dc:description/>
  <cp:lastModifiedBy>田内 利明</cp:lastModifiedBy>
  <cp:lastPrinted>2007-06-24T08:04:43Z</cp:lastPrinted>
  <dcterms:created xsi:type="dcterms:W3CDTF">2007-06-21T23:59:26Z</dcterms:created>
  <dcterms:modified xsi:type="dcterms:W3CDTF">2007-06-24T12:27:33Z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